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xtor\Maxtor\MOJI DOKUMENTI JASNA\PLANIRANJE 2024\"/>
    </mc:Choice>
  </mc:AlternateContent>
  <xr:revisionPtr revIDLastSave="0" documentId="13_ncr:1_{FBDC8859-BA73-44A6-B11C-F07607FC28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H16" i="1"/>
</calcChain>
</file>

<file path=xl/sharedStrings.xml><?xml version="1.0" encoding="utf-8"?>
<sst xmlns="http://schemas.openxmlformats.org/spreadsheetml/2006/main" count="50" uniqueCount="43">
  <si>
    <t>OŠ Eugena Kumičića</t>
  </si>
  <si>
    <t>Datum:</t>
  </si>
  <si>
    <t/>
  </si>
  <si>
    <t>Vrijeme:</t>
  </si>
  <si>
    <t>Dobriše Cesarića 24</t>
  </si>
  <si>
    <t>33520 Slatina</t>
  </si>
  <si>
    <t>OIB: 77224465704</t>
  </si>
  <si>
    <t>1. izmjene proračuna za 2024.g</t>
  </si>
  <si>
    <t>OPĆI DIO</t>
  </si>
  <si>
    <t>BROJ KONTA</t>
  </si>
  <si>
    <t>VRSTA PRIHODA / PRIMITAKA</t>
  </si>
  <si>
    <t>PLANIRANO</t>
  </si>
  <si>
    <t>PROMJENA IZNOS</t>
  </si>
  <si>
    <t>PROMJENA (%)</t>
  </si>
  <si>
    <t>NOVI IZNOS</t>
  </si>
  <si>
    <t>SVEUKUPNO PRIHODI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</si>
  <si>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</si>
  <si>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</si>
  <si>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</si>
  <si>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</si>
  <si>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</si>
  <si>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</si>
  <si>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</si>
  <si>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usluga, prihodi od donacija i povrati po protestira</t>
  </si>
  <si>
    <t>92</t>
  </si>
  <si>
    <t>Rezultat poslovanja</t>
  </si>
  <si>
    <t>VRSTA RASHODA / IZDATAKA</t>
  </si>
  <si>
    <t>SVEUKUPNO RASHODI / IZDACI</t>
  </si>
  <si>
    <t>31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</si>
  <si>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</si>
  <si>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</si>
  <si>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</si>
  <si>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</si>
  <si>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</si>
  <si>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</si>
  <si>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</si>
  <si>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</si>
  <si>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</si>
  <si>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</si>
  <si>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</si>
  <si>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42</t>
  </si>
  <si>
    <t>Rashodi za nabavu proizvedene dugotrajne imovine</t>
  </si>
  <si>
    <t>Prihodi iz nadležnog proračuna za financiranje redovne djelatnosti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</si>
</sst>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A]dd\.mm\.yyyy"/>
    <numFmt numFmtId="165" formatCode="[$-1041A]h:mm"/>
    <numFmt numFmtId="166" formatCode="[$-1041A]#,##0.00;\-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none">
        <fgColor rgb="FF696969"/>
        <bgColor rgb="FF69696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4">
    <xf numFmtId="0" fontId="1" fillId="0" borderId="0" xfId="0" applyFont="1"/>
    <xf numFmtId="0" fontId="2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5" fillId="2" borderId="0" xfId="1" applyFont="1" applyFill="1" applyAlignment="1">
      <alignment horizontal="left" vertical="center" wrapText="1" readingOrder="1"/>
    </xf>
    <xf numFmtId="0" fontId="5" fillId="2" borderId="0" xfId="1" applyFont="1" applyFill="1" applyAlignment="1">
      <alignment vertical="center" wrapText="1" readingOrder="1"/>
    </xf>
    <xf numFmtId="166" fontId="5" fillId="2" borderId="0" xfId="1" applyNumberFormat="1" applyFont="1" applyFill="1" applyAlignment="1">
      <alignment horizontal="right" vertical="center" wrapText="1" readingOrder="1"/>
    </xf>
    <xf numFmtId="0" fontId="2" fillId="3" borderId="0" xfId="1" applyFont="1" applyFill="1" applyAlignment="1">
      <alignment horizontal="left" vertical="center" wrapText="1" readingOrder="1"/>
    </xf>
    <xf numFmtId="0" fontId="2" fillId="3" borderId="0" xfId="1" applyFont="1" applyFill="1" applyAlignment="1">
      <alignment vertical="center" wrapText="1" readingOrder="1"/>
    </xf>
    <xf numFmtId="166" fontId="2" fillId="3" borderId="0" xfId="1" applyNumberFormat="1" applyFont="1" applyFill="1" applyAlignment="1">
      <alignment horizontal="right" vertical="center" wrapText="1" readingOrder="1"/>
    </xf>
    <xf numFmtId="0" fontId="2" fillId="0" borderId="0" xfId="1" applyFont="1" applyAlignment="1">
      <alignment vertical="top" wrapText="1" readingOrder="1"/>
    </xf>
    <xf numFmtId="0" fontId="1" fillId="0" borderId="0" xfId="0" applyFont="1"/>
    <xf numFmtId="164" fontId="2" fillId="0" borderId="0" xfId="1" applyNumberFormat="1" applyFont="1" applyAlignment="1">
      <alignment horizontal="left" vertical="top" wrapText="1" readingOrder="1"/>
    </xf>
    <xf numFmtId="165" fontId="2" fillId="0" borderId="0" xfId="1" applyNumberFormat="1" applyFont="1" applyAlignment="1">
      <alignment horizontal="left" vertical="top" wrapText="1" readingOrder="1"/>
    </xf>
    <xf numFmtId="0" fontId="3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2" fillId="0" borderId="1" xfId="1" applyFont="1" applyBorder="1" applyAlignment="1">
      <alignment vertical="center" wrapText="1" readingOrder="1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 wrapText="1" readingOrder="1"/>
    </xf>
    <xf numFmtId="0" fontId="5" fillId="2" borderId="0" xfId="1" applyFont="1" applyFill="1" applyAlignment="1">
      <alignment vertical="center" wrapText="1" readingOrder="1"/>
    </xf>
    <xf numFmtId="166" fontId="5" fillId="2" borderId="0" xfId="1" applyNumberFormat="1" applyFont="1" applyFill="1" applyAlignment="1">
      <alignment horizontal="right" vertical="center" wrapText="1" readingOrder="1"/>
    </xf>
    <xf numFmtId="0" fontId="2" fillId="3" borderId="0" xfId="1" applyFont="1" applyFill="1" applyAlignment="1">
      <alignment vertical="center" wrapText="1" readingOrder="1"/>
    </xf>
    <xf numFmtId="166" fontId="2" fillId="3" borderId="0" xfId="1" applyNumberFormat="1" applyFont="1" applyFill="1" applyAlignment="1">
      <alignment horizontal="right" vertical="center" wrapText="1" readingOrder="1"/>
    </xf>
    <xf numFmtId="4" fontId="7" fillId="3" borderId="0" xfId="1" applyNumberFormat="1" applyFont="1" applyFill="1" applyAlignment="1">
      <alignment horizontal="right" vertical="center" wrapText="1" readingOrder="1"/>
    </xf>
    <xf numFmtId="4" fontId="8" fillId="0" borderId="0" xfId="0" applyNumberFormat="1" applyFont="1"/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workbookViewId="0">
      <selection activeCell="G25" sqref="G25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4" customWidth="1"/>
    <col min="8" max="8" width="6.140625" customWidth="1"/>
    <col min="9" max="9" width="0.5703125" customWidth="1"/>
    <col min="10" max="10" width="9.42578125" customWidth="1"/>
    <col min="11" max="11" width="0" hidden="1" customWidth="1"/>
    <col min="12" max="12" width="1.28515625" customWidth="1"/>
    <col min="13" max="13" width="0" hidden="1" customWidth="1"/>
    <col min="14" max="14" width="6.7109375" customWidth="1"/>
  </cols>
  <sheetData>
    <row r="1" spans="1:12" ht="12.75" customHeight="1" x14ac:dyDescent="0.25">
      <c r="A1" s="9" t="s">
        <v>0</v>
      </c>
      <c r="B1" s="10"/>
      <c r="G1" s="9" t="s">
        <v>1</v>
      </c>
      <c r="H1" s="10"/>
      <c r="J1" s="11">
        <v>45461.510261851901</v>
      </c>
      <c r="K1" s="10"/>
      <c r="L1" s="10"/>
    </row>
    <row r="2" spans="1:12" ht="1.35" customHeight="1" x14ac:dyDescent="0.25"/>
    <row r="3" spans="1:12" ht="12.75" customHeight="1" x14ac:dyDescent="0.25">
      <c r="A3" s="9" t="s">
        <v>2</v>
      </c>
      <c r="B3" s="10"/>
      <c r="G3" s="9" t="s">
        <v>3</v>
      </c>
      <c r="H3" s="10"/>
      <c r="J3" s="12">
        <v>45461.510261851901</v>
      </c>
      <c r="K3" s="10"/>
      <c r="L3" s="10"/>
    </row>
    <row r="4" spans="1:12" ht="1.35" customHeight="1" x14ac:dyDescent="0.25"/>
    <row r="5" spans="1:12" ht="12.75" customHeight="1" x14ac:dyDescent="0.25">
      <c r="A5" s="9" t="s">
        <v>4</v>
      </c>
      <c r="B5" s="10"/>
      <c r="C5" s="10"/>
      <c r="D5" s="10"/>
    </row>
    <row r="6" spans="1:12" ht="1.35" customHeight="1" x14ac:dyDescent="0.25"/>
    <row r="7" spans="1:12" ht="12.75" customHeight="1" x14ac:dyDescent="0.25">
      <c r="A7" s="9" t="s">
        <v>5</v>
      </c>
      <c r="B7" s="10"/>
      <c r="C7" s="10"/>
      <c r="D7" s="10"/>
    </row>
    <row r="8" spans="1:12" ht="1.35" customHeight="1" x14ac:dyDescent="0.25"/>
    <row r="9" spans="1:12" ht="12.75" customHeight="1" x14ac:dyDescent="0.25">
      <c r="A9" s="9" t="s">
        <v>6</v>
      </c>
      <c r="B9" s="10"/>
      <c r="C9" s="10"/>
      <c r="D9" s="10"/>
    </row>
    <row r="10" spans="1:12" ht="8.4499999999999993" customHeight="1" x14ac:dyDescent="0.25"/>
    <row r="11" spans="1:12" ht="19.899999999999999" customHeight="1" x14ac:dyDescent="0.25">
      <c r="A11" s="13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.5" customHeight="1" x14ac:dyDescent="0.25"/>
    <row r="13" spans="1:12" ht="14.1" customHeight="1" x14ac:dyDescent="0.25">
      <c r="A13" s="14" t="s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4.25" customHeight="1" x14ac:dyDescent="0.25"/>
    <row r="15" spans="1:12" x14ac:dyDescent="0.25">
      <c r="A15" s="1" t="s">
        <v>9</v>
      </c>
      <c r="B15" s="15" t="s">
        <v>10</v>
      </c>
      <c r="C15" s="16"/>
      <c r="D15" s="2" t="s">
        <v>11</v>
      </c>
      <c r="E15" s="2" t="s">
        <v>12</v>
      </c>
      <c r="F15" s="17" t="s">
        <v>13</v>
      </c>
      <c r="G15" s="16"/>
      <c r="H15" s="17" t="s">
        <v>14</v>
      </c>
      <c r="I15" s="16"/>
      <c r="J15" s="16"/>
    </row>
    <row r="16" spans="1:12" x14ac:dyDescent="0.25">
      <c r="A16" s="3" t="s">
        <v>2</v>
      </c>
      <c r="B16" s="18" t="s">
        <v>15</v>
      </c>
      <c r="C16" s="10"/>
      <c r="D16" s="5">
        <f>SUM(D17:D22)</f>
        <v>2152750.81</v>
      </c>
      <c r="E16" s="5">
        <f>SUM(E17:E22)</f>
        <v>493510.24</v>
      </c>
      <c r="F16" s="19">
        <f>SUM(F17:G22)</f>
        <v>-3.2500000000000036</v>
      </c>
      <c r="G16" s="10"/>
      <c r="H16" s="19">
        <f>SUM(H17:J22)</f>
        <v>2646261.0500000003</v>
      </c>
      <c r="I16" s="10"/>
      <c r="J16" s="10"/>
    </row>
    <row r="17" spans="1:10" x14ac:dyDescent="0.25">
      <c r="A17" s="6" t="s">
        <v>16</v>
      </c>
      <c r="B17" s="20" t="s">
        <v>17</v>
      </c>
      <c r="C17" s="10"/>
      <c r="D17" s="8">
        <v>1985406.17</v>
      </c>
      <c r="E17" s="8">
        <v>500130</v>
      </c>
      <c r="F17" s="21">
        <v>25.19</v>
      </c>
      <c r="G17" s="10"/>
      <c r="H17" s="21">
        <v>2485536.17</v>
      </c>
      <c r="I17" s="10"/>
      <c r="J17" s="10"/>
    </row>
    <row r="18" spans="1:10" x14ac:dyDescent="0.25">
      <c r="A18" s="6" t="s">
        <v>18</v>
      </c>
      <c r="B18" s="20" t="s">
        <v>19</v>
      </c>
      <c r="C18" s="10"/>
      <c r="D18" s="8">
        <v>0</v>
      </c>
      <c r="E18" s="8">
        <v>0</v>
      </c>
      <c r="F18" s="21">
        <v>0</v>
      </c>
      <c r="G18" s="10"/>
      <c r="H18" s="21">
        <v>0</v>
      </c>
      <c r="I18" s="10"/>
      <c r="J18" s="10"/>
    </row>
    <row r="19" spans="1:10" x14ac:dyDescent="0.25">
      <c r="A19" s="6" t="s">
        <v>20</v>
      </c>
      <c r="B19" s="20" t="s">
        <v>21</v>
      </c>
      <c r="C19" s="10"/>
      <c r="D19" s="8">
        <v>13216.6</v>
      </c>
      <c r="E19" s="8">
        <v>-11216.6</v>
      </c>
      <c r="F19" s="21">
        <v>-84.87</v>
      </c>
      <c r="G19" s="10"/>
      <c r="H19" s="21">
        <v>2000</v>
      </c>
      <c r="I19" s="10"/>
      <c r="J19" s="10"/>
    </row>
    <row r="20" spans="1:10" x14ac:dyDescent="0.25">
      <c r="A20" s="6" t="s">
        <v>22</v>
      </c>
      <c r="B20" s="20" t="s">
        <v>23</v>
      </c>
      <c r="C20" s="10"/>
      <c r="D20" s="8">
        <v>7200</v>
      </c>
      <c r="E20" s="8">
        <v>4800</v>
      </c>
      <c r="F20" s="21">
        <v>66.67</v>
      </c>
      <c r="G20" s="10"/>
      <c r="H20" s="21">
        <v>12000</v>
      </c>
      <c r="I20" s="10"/>
      <c r="J20" s="10"/>
    </row>
    <row r="21" spans="1:10" x14ac:dyDescent="0.25">
      <c r="A21" s="6">
        <v>67</v>
      </c>
      <c r="B21" s="7" t="s">
        <v>42</v>
      </c>
      <c r="D21" s="8">
        <v>123928.04</v>
      </c>
      <c r="E21" s="8">
        <v>2639.41</v>
      </c>
      <c r="F21" s="21">
        <v>2.12</v>
      </c>
      <c r="G21" s="10"/>
      <c r="H21" s="22"/>
      <c r="I21" s="23"/>
      <c r="J21" s="23">
        <v>126567.45</v>
      </c>
    </row>
    <row r="22" spans="1:10" x14ac:dyDescent="0.25">
      <c r="A22" s="6" t="s">
        <v>24</v>
      </c>
      <c r="B22" s="20" t="s">
        <v>25</v>
      </c>
      <c r="C22" s="10"/>
      <c r="D22" s="8">
        <v>23000</v>
      </c>
      <c r="E22" s="8">
        <v>-2842.57</v>
      </c>
      <c r="F22" s="21">
        <v>-12.36</v>
      </c>
      <c r="G22" s="10"/>
      <c r="H22" s="21">
        <v>20157.43</v>
      </c>
      <c r="I22" s="10"/>
      <c r="J22" s="10"/>
    </row>
    <row r="23" spans="1:10" ht="9.9499999999999993" customHeight="1" x14ac:dyDescent="0.25"/>
  </sheetData>
  <mergeCells count="33">
    <mergeCell ref="B22:C22"/>
    <mergeCell ref="F22:G22"/>
    <mergeCell ref="H22:J22"/>
    <mergeCell ref="F21:G21"/>
    <mergeCell ref="B19:C19"/>
    <mergeCell ref="F19:G19"/>
    <mergeCell ref="H19:J19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15:C15"/>
    <mergeCell ref="F15:G15"/>
    <mergeCell ref="H15:J15"/>
    <mergeCell ref="B16:C16"/>
    <mergeCell ref="F16:G16"/>
    <mergeCell ref="H16:J16"/>
    <mergeCell ref="A5:D5"/>
    <mergeCell ref="A7:D7"/>
    <mergeCell ref="A9:D9"/>
    <mergeCell ref="A11:L11"/>
    <mergeCell ref="A13:L13"/>
    <mergeCell ref="A1:B1"/>
    <mergeCell ref="G1:H1"/>
    <mergeCell ref="J1:L1"/>
    <mergeCell ref="A3:B3"/>
    <mergeCell ref="G3:H3"/>
    <mergeCell ref="J3:L3"/>
  </mergeCells>
  <pageMargins left="0.39370078740157499" right="0.196850393700787" top="0.39370078740157499" bottom="0.63976377952755903" header="0.39370078740157499" footer="0.39370078740157499"/>
  <pageSetup paperSize="9" scale="95" orientation="landscape" horizontalDpi="300" verticalDpi="300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showGridLines="0" tabSelected="1" workbookViewId="0"/>
  </sheetViews>
  <sheetFormatPr defaultRowHeight="15" x14ac:dyDescent="0.25"/>
  <cols>
    <col min="1" max="1" width="17.5703125" customWidth="1"/>
    <col min="2" max="2" width="64.85546875" customWidth="1"/>
    <col min="3" max="4" width="16.140625" customWidth="1"/>
    <col min="5" max="5" width="12.140625" customWidth="1"/>
    <col min="6" max="6" width="16.140625" customWidth="1"/>
    <col min="7" max="7" width="0" hidden="1" customWidth="1"/>
    <col min="8" max="8" width="8.140625" customWidth="1"/>
  </cols>
  <sheetData>
    <row r="1" spans="1:6" ht="7.15" customHeight="1" x14ac:dyDescent="0.25"/>
    <row r="2" spans="1:6" x14ac:dyDescent="0.25">
      <c r="A2" s="1" t="s">
        <v>9</v>
      </c>
      <c r="B2" s="1" t="s">
        <v>26</v>
      </c>
      <c r="C2" s="2" t="s">
        <v>11</v>
      </c>
      <c r="D2" s="2" t="s">
        <v>12</v>
      </c>
      <c r="E2" s="2" t="s">
        <v>13</v>
      </c>
      <c r="F2" s="2" t="s">
        <v>14</v>
      </c>
    </row>
    <row r="3" spans="1:6" x14ac:dyDescent="0.25">
      <c r="A3" s="3" t="s">
        <v>2</v>
      </c>
      <c r="B3" s="4" t="s">
        <v>27</v>
      </c>
      <c r="C3" s="5">
        <v>2152750.81</v>
      </c>
      <c r="D3" s="5">
        <v>493510.24</v>
      </c>
      <c r="E3" s="5">
        <v>22.92</v>
      </c>
      <c r="F3" s="5">
        <v>2646261.0499999998</v>
      </c>
    </row>
    <row r="4" spans="1:6" x14ac:dyDescent="0.25">
      <c r="A4" s="6" t="s">
        <v>28</v>
      </c>
      <c r="B4" s="7" t="s">
        <v>29</v>
      </c>
      <c r="C4" s="8">
        <v>1730002.92</v>
      </c>
      <c r="D4" s="8">
        <v>495594.48</v>
      </c>
      <c r="E4" s="8">
        <v>28.65</v>
      </c>
      <c r="F4" s="8">
        <v>2225597.4</v>
      </c>
    </row>
    <row r="5" spans="1:6" x14ac:dyDescent="0.25">
      <c r="A5" s="6" t="s">
        <v>30</v>
      </c>
      <c r="B5" s="7" t="s">
        <v>31</v>
      </c>
      <c r="C5" s="8">
        <v>294135.89</v>
      </c>
      <c r="D5" s="8">
        <v>8915.76</v>
      </c>
      <c r="E5" s="8">
        <v>3.03</v>
      </c>
      <c r="F5" s="8">
        <v>303051.65000000002</v>
      </c>
    </row>
    <row r="6" spans="1:6" x14ac:dyDescent="0.25">
      <c r="A6" s="6" t="s">
        <v>32</v>
      </c>
      <c r="B6" s="7" t="s">
        <v>33</v>
      </c>
      <c r="C6" s="8">
        <v>0</v>
      </c>
      <c r="D6" s="8">
        <v>0</v>
      </c>
      <c r="E6" s="8">
        <v>0</v>
      </c>
      <c r="F6" s="8">
        <v>0</v>
      </c>
    </row>
    <row r="7" spans="1:6" x14ac:dyDescent="0.25">
      <c r="A7" s="6" t="s">
        <v>34</v>
      </c>
      <c r="B7" s="7" t="s">
        <v>35</v>
      </c>
      <c r="C7" s="8">
        <v>0</v>
      </c>
      <c r="D7" s="8">
        <v>0</v>
      </c>
      <c r="E7" s="8">
        <v>0</v>
      </c>
      <c r="F7" s="8">
        <v>0</v>
      </c>
    </row>
    <row r="8" spans="1:6" x14ac:dyDescent="0.25">
      <c r="A8" s="6" t="s">
        <v>36</v>
      </c>
      <c r="B8" s="7" t="s">
        <v>37</v>
      </c>
      <c r="C8" s="8">
        <v>86612</v>
      </c>
      <c r="D8" s="8">
        <v>-12000</v>
      </c>
      <c r="E8" s="8">
        <v>-13.85</v>
      </c>
      <c r="F8" s="8">
        <v>74612</v>
      </c>
    </row>
    <row r="9" spans="1:6" x14ac:dyDescent="0.25">
      <c r="A9" s="6" t="s">
        <v>38</v>
      </c>
      <c r="B9" s="7" t="s">
        <v>39</v>
      </c>
      <c r="C9" s="8">
        <v>1000</v>
      </c>
      <c r="D9" s="8">
        <v>0</v>
      </c>
      <c r="E9" s="8">
        <v>0</v>
      </c>
      <c r="F9" s="8">
        <v>1000</v>
      </c>
    </row>
    <row r="10" spans="1:6" x14ac:dyDescent="0.25">
      <c r="A10" s="6" t="s">
        <v>40</v>
      </c>
      <c r="B10" s="7" t="s">
        <v>41</v>
      </c>
      <c r="C10" s="8">
        <v>41000</v>
      </c>
      <c r="D10" s="8">
        <v>1000</v>
      </c>
      <c r="E10" s="8">
        <v>2.44</v>
      </c>
      <c r="F10" s="8">
        <v>42000</v>
      </c>
    </row>
    <row r="11" spans="1:6" ht="0" hidden="1" customHeight="1" x14ac:dyDescent="0.25"/>
  </sheetData>
  <pageMargins left="0.39370078740157499" right="0.196850393700787" top="0.39370078740157499" bottom="0.63976377952755903" header="0.39370078740157499" footer="0.39370078740157499"/>
  <pageSetup paperSize="9" scale="95" orientation="landscape" horizontalDpi="300" verticalDpi="300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Jasna Tomašević</cp:lastModifiedBy>
  <cp:lastPrinted>2024-06-27T06:51:15Z</cp:lastPrinted>
  <dcterms:modified xsi:type="dcterms:W3CDTF">2024-06-27T06:51:19Z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